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<sst xmlns="http://schemas.openxmlformats.org/spreadsheetml/2006/main" count="46" uniqueCount="46">
  <si>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</si>
  <si>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</si>
  <si>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</si>
  <si>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</si>
  <si>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</si>
  <si>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</si>
  <si>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</si>
  <si>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</si>
  <si>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</si>
  <si>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</si>
  <si>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</si>
  <si>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</si>
  <si>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</si>
  <si>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</si>
  <si>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</si>
  <si>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Бачинська Софія Володимирівна</t>
  </si>
  <si>
    <t>Белей Сніжана Василівна</t>
  </si>
  <si>
    <t>Бринецька Тетяна Тарасівна</t>
  </si>
  <si>
    <t>Гринчишин Яна Василівна</t>
  </si>
  <si>
    <t>Грицак Марія Андріївна</t>
  </si>
  <si>
    <t>Делі Тетяна Андріївна</t>
  </si>
  <si>
    <t>Камінська Христина Миколаївна</t>
  </si>
  <si>
    <t>Кондрук Ганна Миколаївна</t>
  </si>
  <si>
    <t>Коцюлим Соломія Ігорівна</t>
  </si>
  <si>
    <t>Максимів Віта Романівна</t>
  </si>
  <si>
    <t>Мальована Софія Володимирівна</t>
  </si>
  <si>
    <t>Матейчук Аліна Миколаївна</t>
  </si>
  <si>
    <t>Мельник Софія Михайлівна</t>
  </si>
  <si>
    <t>Пащак Христина Ігорівна</t>
  </si>
  <si>
    <t>Петрів Юлія Олегівна</t>
  </si>
  <si>
    <t>Печена Вікторія Іванівна</t>
  </si>
  <si>
    <t>Пилипчак Анна Андріївна</t>
  </si>
  <si>
    <t>Підгородецька Аліна Іванівна</t>
  </si>
  <si>
    <t>Підлісецька Ірина Романівна</t>
  </si>
  <si>
    <t>Сапін Анастасія Олегівна</t>
  </si>
  <si>
    <t>Сапса Михайло Володимирович</t>
  </si>
  <si>
    <t>Ткачук Людмила Володимирівна</t>
  </si>
  <si>
    <t>Фейчук Влада Ярославівна</t>
  </si>
  <si>
    <t>Фицик Юлія Миколаївна</t>
  </si>
  <si>
    <t>Храбатин Анна Зіновіївна</t>
  </si>
  <si>
    <t>Щербюк Соломія Василівна</t>
  </si>
  <si>
    <t>ДІМ</t>
  </si>
  <si>
    <t>ВДП</t>
  </si>
  <si>
    <t>КЗ</t>
  </si>
  <si>
    <t>СК (ІТ в освіті)</t>
  </si>
  <si>
    <t>політології - немає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</si>
</sst>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"/>
      <family val="2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1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37" borderId="14" xfId="0" applyFont="1" applyFill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7" xfId="52" applyFont="1" applyFill="1" applyBorder="1" applyAlignment="1">
      <alignment horizontal="left" textRotation="90"/>
      <protection/>
    </xf>
    <xf numFmtId="0" fontId="51" fillId="35" borderId="13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horizontal="center" wrapText="1"/>
    </xf>
    <xf numFmtId="0" fontId="4" fillId="4" borderId="18" xfId="52" applyFont="1" applyFill="1" applyBorder="1" applyAlignment="1">
      <alignment horizontal="left" textRotation="90"/>
      <protection/>
    </xf>
    <xf numFmtId="0" fontId="51" fillId="38" borderId="14" xfId="0" applyFont="1" applyFill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7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7" xfId="52" applyFont="1" applyBorder="1" applyAlignment="1">
      <alignment horizontal="left" textRotation="90" wrapText="1"/>
      <protection/>
    </xf>
    <xf numFmtId="0" fontId="12" fillId="0" borderId="19" xfId="52" applyFont="1" applyBorder="1" applyAlignment="1">
      <alignment horizontal="left" vertical="top" wrapText="1"/>
      <protection/>
    </xf>
    <xf numFmtId="0" fontId="10" fillId="0" borderId="20" xfId="52" applyFont="1" applyBorder="1" applyAlignment="1">
      <alignment horizontal="left" vertical="top" wrapText="1"/>
      <protection/>
    </xf>
    <xf numFmtId="0" fontId="10" fillId="0" borderId="21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7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7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10" width="6.14062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2" t="s">
        <v>0</v>
      </c>
      <c r="B1" s="34" t="s">
        <v>1</v>
      </c>
      <c r="C1" s="21"/>
      <c r="D1" s="45"/>
      <c r="E1" s="34" t="s">
        <v>3</v>
      </c>
      <c r="F1" s="26"/>
      <c r="G1" s="26"/>
      <c r="H1" s="13"/>
      <c r="I1" s="13"/>
      <c r="J1" s="13"/>
      <c r="K1" s="43"/>
      <c r="L1" s="36" t="s">
        <v>4</v>
      </c>
      <c r="M1" s="38" t="s">
        <v>5</v>
      </c>
      <c r="N1" s="40" t="s">
        <v>6</v>
      </c>
      <c r="O1" s="41"/>
      <c r="P1" s="41"/>
      <c r="Q1" s="41"/>
      <c r="R1" s="41"/>
      <c r="S1" s="41"/>
      <c r="T1" s="42"/>
      <c r="U1" s="38" t="s">
        <v>7</v>
      </c>
      <c r="V1" s="10"/>
      <c r="W1" s="10"/>
    </row>
    <row r="2" spans="1:21" ht="108.75" customHeight="1" thickBot="1">
      <c r="A2" s="33"/>
      <c r="B2" s="35"/>
      <c r="C2" s="27" t="s">
        <v>41</v>
      </c>
      <c r="D2" s="46"/>
      <c r="E2" s="35"/>
      <c r="F2" s="27" t="s">
        <v>2</v>
      </c>
      <c r="G2" s="27" t="s">
        <v>42</v>
      </c>
      <c r="H2" s="27" t="s">
        <v>43</v>
      </c>
      <c r="I2" s="27" t="s">
        <v>44</v>
      </c>
      <c r="J2" s="30" t="s">
        <v>45</v>
      </c>
      <c r="K2" s="44"/>
      <c r="L2" s="37"/>
      <c r="M2" s="39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39"/>
    </row>
    <row r="3" spans="1:23" ht="32.25" thickBot="1">
      <c r="A3" s="18" t="s">
        <v>15</v>
      </c>
      <c r="B3" s="22">
        <v>83</v>
      </c>
      <c r="C3" s="24">
        <v>90</v>
      </c>
      <c r="D3" s="17"/>
      <c r="E3" s="28">
        <v>77</v>
      </c>
      <c r="F3" s="28">
        <v>87</v>
      </c>
      <c r="G3" s="28">
        <v>73</v>
      </c>
      <c r="H3" s="28">
        <v>65</v>
      </c>
      <c r="I3" s="28">
        <v>65</v>
      </c>
      <c r="J3" s="28"/>
      <c r="K3" s="2"/>
      <c r="L3" s="3">
        <f aca="true" t="shared" si="0" ref="L3:L28">(2*AVERAGE(B3:C3)+AVERAGE(E3:J3))/3</f>
        <v>82.13333333333334</v>
      </c>
      <c r="M3" s="3" t="str">
        <f aca="true" t="shared" si="1" ref="M3:M28">IF(AND(MIN(B3:C3)&gt;89,MIN(E3:J3)&gt;89),"Так","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19" t="s">
        <v>16</v>
      </c>
      <c r="B4" s="23">
        <v>80</v>
      </c>
      <c r="C4" s="24">
        <v>66</v>
      </c>
      <c r="D4" s="16"/>
      <c r="E4" s="29">
        <v>81</v>
      </c>
      <c r="F4" s="29">
        <v>83</v>
      </c>
      <c r="G4" s="29">
        <v>62</v>
      </c>
      <c r="H4" s="29">
        <v>61</v>
      </c>
      <c r="I4" s="29">
        <v>64</v>
      </c>
      <c r="J4" s="29"/>
      <c r="K4" s="2"/>
      <c r="L4" s="3">
        <f t="shared" si="0"/>
        <v>72.06666666666666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20" t="s">
        <v>17</v>
      </c>
      <c r="B5" s="23">
        <v>83</v>
      </c>
      <c r="C5" s="24">
        <v>91</v>
      </c>
      <c r="D5" s="17"/>
      <c r="E5" s="29">
        <v>85</v>
      </c>
      <c r="F5" s="29">
        <v>84</v>
      </c>
      <c r="G5" s="29">
        <v>84</v>
      </c>
      <c r="H5" s="29">
        <v>58</v>
      </c>
      <c r="I5" s="29">
        <v>51</v>
      </c>
      <c r="J5" s="29"/>
      <c r="K5" s="2"/>
      <c r="L5" s="3">
        <f t="shared" si="0"/>
        <v>82.13333333333334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19" t="s">
        <v>18</v>
      </c>
      <c r="B6" s="23">
        <v>85</v>
      </c>
      <c r="C6" s="24">
        <v>100</v>
      </c>
      <c r="D6" s="17"/>
      <c r="E6" s="29">
        <v>92</v>
      </c>
      <c r="F6" s="29">
        <v>88</v>
      </c>
      <c r="G6" s="29">
        <v>84</v>
      </c>
      <c r="H6" s="29">
        <v>83</v>
      </c>
      <c r="I6" s="29">
        <v>94</v>
      </c>
      <c r="J6" s="29"/>
      <c r="K6" s="2"/>
      <c r="L6" s="3">
        <f t="shared" si="0"/>
        <v>91.06666666666666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19" t="s">
        <v>19</v>
      </c>
      <c r="B7" s="23">
        <v>86</v>
      </c>
      <c r="C7" s="24">
        <v>90</v>
      </c>
      <c r="D7" s="17"/>
      <c r="E7" s="29">
        <v>91</v>
      </c>
      <c r="F7" s="29">
        <v>86</v>
      </c>
      <c r="G7" s="29">
        <v>80</v>
      </c>
      <c r="H7" s="29">
        <v>76</v>
      </c>
      <c r="I7" s="29">
        <v>64</v>
      </c>
      <c r="J7" s="29"/>
      <c r="K7" s="2"/>
      <c r="L7" s="3">
        <f t="shared" si="0"/>
        <v>85.13333333333334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19" t="s">
        <v>20</v>
      </c>
      <c r="B8" s="23">
        <v>74</v>
      </c>
      <c r="C8" s="24">
        <v>86</v>
      </c>
      <c r="D8" s="17"/>
      <c r="E8" s="29">
        <v>79</v>
      </c>
      <c r="F8" s="29">
        <v>77</v>
      </c>
      <c r="G8" s="29">
        <v>69</v>
      </c>
      <c r="H8" s="29">
        <v>62</v>
      </c>
      <c r="I8" s="29">
        <v>50</v>
      </c>
      <c r="J8" s="29"/>
      <c r="K8" s="2"/>
      <c r="L8" s="3">
        <f t="shared" si="0"/>
        <v>75.8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32.25" thickBot="1">
      <c r="A9" s="19" t="s">
        <v>21</v>
      </c>
      <c r="B9" s="23">
        <v>82</v>
      </c>
      <c r="C9" s="24">
        <v>92</v>
      </c>
      <c r="D9" s="17"/>
      <c r="E9" s="29">
        <v>88</v>
      </c>
      <c r="F9" s="29">
        <v>72</v>
      </c>
      <c r="G9" s="29">
        <v>84</v>
      </c>
      <c r="H9" s="29">
        <v>75</v>
      </c>
      <c r="I9" s="29">
        <v>67</v>
      </c>
      <c r="J9" s="29"/>
      <c r="K9" s="2"/>
      <c r="L9" s="3">
        <f t="shared" si="0"/>
        <v>83.73333333333333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0" t="s">
        <v>22</v>
      </c>
      <c r="B10" s="23">
        <v>91</v>
      </c>
      <c r="C10" s="24">
        <v>96</v>
      </c>
      <c r="D10" s="17"/>
      <c r="E10" s="29">
        <v>83</v>
      </c>
      <c r="F10" s="29">
        <v>90</v>
      </c>
      <c r="G10" s="29">
        <v>87</v>
      </c>
      <c r="H10" s="29">
        <v>73</v>
      </c>
      <c r="I10" s="29">
        <v>96</v>
      </c>
      <c r="J10" s="29"/>
      <c r="K10" s="2"/>
      <c r="L10" s="3">
        <f t="shared" si="0"/>
        <v>90.93333333333334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19" t="s">
        <v>23</v>
      </c>
      <c r="B11" s="23">
        <v>73</v>
      </c>
      <c r="C11" s="24">
        <v>89</v>
      </c>
      <c r="D11" s="17"/>
      <c r="E11" s="29">
        <v>92</v>
      </c>
      <c r="F11" s="29">
        <v>78</v>
      </c>
      <c r="G11" s="29">
        <v>73</v>
      </c>
      <c r="H11" s="29">
        <v>78</v>
      </c>
      <c r="I11" s="29">
        <v>50</v>
      </c>
      <c r="J11" s="29"/>
      <c r="K11" s="2"/>
      <c r="L11" s="3">
        <f t="shared" si="0"/>
        <v>78.73333333333333</v>
      </c>
      <c r="M11" s="3" t="str">
        <f t="shared" si="1"/>
        <v> </v>
      </c>
      <c r="N11" s="4"/>
      <c r="O11" s="4"/>
      <c r="P11" s="14"/>
      <c r="Q11" s="14"/>
      <c r="R11" s="14"/>
      <c r="S11" s="14"/>
      <c r="T11" s="4"/>
      <c r="U11" s="4"/>
      <c r="V11" s="1"/>
      <c r="W11" s="1"/>
    </row>
    <row r="12" spans="1:23" ht="19.5" thickBot="1">
      <c r="A12" s="19" t="s">
        <v>24</v>
      </c>
      <c r="B12" s="23">
        <v>70</v>
      </c>
      <c r="C12" s="24">
        <v>89</v>
      </c>
      <c r="D12" s="17"/>
      <c r="E12" s="29">
        <v>82</v>
      </c>
      <c r="F12" s="29">
        <v>79</v>
      </c>
      <c r="G12" s="29">
        <v>76</v>
      </c>
      <c r="H12" s="29">
        <v>62</v>
      </c>
      <c r="I12" s="29">
        <v>95</v>
      </c>
      <c r="J12" s="29"/>
      <c r="K12" s="2"/>
      <c r="L12" s="3">
        <f t="shared" si="0"/>
        <v>79.26666666666667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32.25" thickBot="1">
      <c r="A13" s="19" t="s">
        <v>25</v>
      </c>
      <c r="B13" s="23">
        <v>90</v>
      </c>
      <c r="C13" s="24">
        <v>80</v>
      </c>
      <c r="D13" s="17"/>
      <c r="E13" s="29">
        <v>87</v>
      </c>
      <c r="F13" s="29">
        <v>90</v>
      </c>
      <c r="G13" s="29">
        <v>80</v>
      </c>
      <c r="H13" s="29">
        <v>73</v>
      </c>
      <c r="I13" s="29">
        <v>98</v>
      </c>
      <c r="J13" s="29"/>
      <c r="K13" s="2"/>
      <c r="L13" s="3">
        <f t="shared" si="0"/>
        <v>85.2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19" t="s">
        <v>26</v>
      </c>
      <c r="B14" s="23">
        <v>84</v>
      </c>
      <c r="C14" s="24">
        <v>90</v>
      </c>
      <c r="D14" s="17"/>
      <c r="E14" s="29">
        <v>81</v>
      </c>
      <c r="F14" s="29">
        <v>84</v>
      </c>
      <c r="G14" s="29">
        <v>73</v>
      </c>
      <c r="H14" s="29">
        <v>70</v>
      </c>
      <c r="I14" s="29">
        <v>80</v>
      </c>
      <c r="J14" s="29"/>
      <c r="K14" s="2"/>
      <c r="L14" s="3">
        <f t="shared" si="0"/>
        <v>83.86666666666666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customHeight="1" thickBot="1">
      <c r="A15" s="19" t="s">
        <v>27</v>
      </c>
      <c r="B15" s="23">
        <v>80</v>
      </c>
      <c r="C15" s="24">
        <v>70</v>
      </c>
      <c r="D15" s="17"/>
      <c r="E15" s="29">
        <v>77</v>
      </c>
      <c r="F15" s="29">
        <v>81</v>
      </c>
      <c r="G15" s="29">
        <v>73</v>
      </c>
      <c r="H15" s="31">
        <v>59</v>
      </c>
      <c r="I15" s="29">
        <v>66</v>
      </c>
      <c r="J15" s="29"/>
      <c r="K15" s="2"/>
      <c r="L15" s="3">
        <f t="shared" si="0"/>
        <v>73.73333333333333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19" t="s">
        <v>28</v>
      </c>
      <c r="B16" s="23">
        <v>93</v>
      </c>
      <c r="C16" s="24">
        <v>99</v>
      </c>
      <c r="D16" s="17"/>
      <c r="E16" s="29">
        <v>85</v>
      </c>
      <c r="F16" s="29">
        <v>90</v>
      </c>
      <c r="G16" s="29">
        <v>89</v>
      </c>
      <c r="H16" s="29">
        <v>82</v>
      </c>
      <c r="I16" s="29">
        <v>70</v>
      </c>
      <c r="J16" s="29"/>
      <c r="K16" s="2"/>
      <c r="L16" s="3">
        <f t="shared" si="0"/>
        <v>91.73333333333333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19" t="s">
        <v>29</v>
      </c>
      <c r="B17" s="23">
        <v>82</v>
      </c>
      <c r="C17" s="24">
        <v>94</v>
      </c>
      <c r="D17" s="17"/>
      <c r="E17" s="29">
        <v>75</v>
      </c>
      <c r="F17" s="29">
        <v>86</v>
      </c>
      <c r="G17" s="29">
        <v>76</v>
      </c>
      <c r="H17" s="29">
        <v>74</v>
      </c>
      <c r="I17" s="29">
        <v>95</v>
      </c>
      <c r="J17" s="29"/>
      <c r="K17" s="2"/>
      <c r="L17" s="3">
        <f t="shared" si="0"/>
        <v>85.73333333333333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19" t="s">
        <v>30</v>
      </c>
      <c r="B18" s="23">
        <v>71</v>
      </c>
      <c r="C18" s="24">
        <v>95</v>
      </c>
      <c r="D18" s="17"/>
      <c r="E18" s="29">
        <v>82</v>
      </c>
      <c r="F18" s="29">
        <v>81</v>
      </c>
      <c r="G18" s="29">
        <v>76</v>
      </c>
      <c r="H18" s="29">
        <v>56</v>
      </c>
      <c r="I18" s="29">
        <v>65</v>
      </c>
      <c r="J18" s="29"/>
      <c r="K18" s="2"/>
      <c r="L18" s="3">
        <f t="shared" si="0"/>
        <v>79.33333333333333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19.5" thickBot="1">
      <c r="A19" s="19" t="s">
        <v>31</v>
      </c>
      <c r="B19" s="23">
        <v>70</v>
      </c>
      <c r="C19" s="24">
        <v>95</v>
      </c>
      <c r="D19" s="17"/>
      <c r="E19" s="29">
        <v>75</v>
      </c>
      <c r="F19" s="29">
        <v>82</v>
      </c>
      <c r="G19" s="29">
        <v>76</v>
      </c>
      <c r="H19" s="29">
        <v>56</v>
      </c>
      <c r="I19" s="29">
        <v>94</v>
      </c>
      <c r="J19" s="29"/>
      <c r="K19" s="2"/>
      <c r="L19" s="3">
        <f t="shared" si="0"/>
        <v>80.53333333333333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19" t="s">
        <v>32</v>
      </c>
      <c r="B20" s="23">
        <v>66</v>
      </c>
      <c r="C20" s="24">
        <v>87</v>
      </c>
      <c r="D20" s="17"/>
      <c r="E20" s="29">
        <v>80</v>
      </c>
      <c r="F20" s="29">
        <v>63</v>
      </c>
      <c r="G20" s="29">
        <v>60</v>
      </c>
      <c r="H20" s="29">
        <v>70</v>
      </c>
      <c r="I20" s="29">
        <v>70</v>
      </c>
      <c r="J20" s="29"/>
      <c r="K20" s="2"/>
      <c r="L20" s="3">
        <f t="shared" si="0"/>
        <v>73.86666666666666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19" t="s">
        <v>33</v>
      </c>
      <c r="B21" s="23">
        <v>90</v>
      </c>
      <c r="C21" s="24">
        <v>94</v>
      </c>
      <c r="D21" s="17"/>
      <c r="E21" s="29">
        <v>92</v>
      </c>
      <c r="F21" s="29">
        <v>90</v>
      </c>
      <c r="G21" s="29">
        <v>87</v>
      </c>
      <c r="H21" s="29">
        <v>78</v>
      </c>
      <c r="I21" s="29">
        <v>98</v>
      </c>
      <c r="J21" s="29"/>
      <c r="K21" s="2"/>
      <c r="L21" s="3">
        <f t="shared" si="0"/>
        <v>91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19" t="s">
        <v>34</v>
      </c>
      <c r="B22" s="23">
        <v>83</v>
      </c>
      <c r="C22" s="24">
        <v>80</v>
      </c>
      <c r="D22" s="17"/>
      <c r="E22" s="29">
        <v>82</v>
      </c>
      <c r="F22" s="29">
        <v>81</v>
      </c>
      <c r="G22" s="29">
        <v>82</v>
      </c>
      <c r="H22" s="29">
        <v>76</v>
      </c>
      <c r="I22" s="29">
        <v>65</v>
      </c>
      <c r="J22" s="29"/>
      <c r="K22" s="2"/>
      <c r="L22" s="3">
        <f t="shared" si="0"/>
        <v>80.06666666666666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 thickBot="1">
      <c r="A23" s="19" t="s">
        <v>35</v>
      </c>
      <c r="B23" s="23">
        <v>84</v>
      </c>
      <c r="C23" s="24">
        <v>90</v>
      </c>
      <c r="D23" s="17"/>
      <c r="E23" s="29">
        <v>81</v>
      </c>
      <c r="F23" s="29">
        <v>82</v>
      </c>
      <c r="G23" s="29">
        <v>86</v>
      </c>
      <c r="H23" s="29">
        <v>78</v>
      </c>
      <c r="I23" s="29">
        <v>91</v>
      </c>
      <c r="J23" s="29"/>
      <c r="K23" s="2"/>
      <c r="L23" s="3">
        <f t="shared" si="0"/>
        <v>85.86666666666667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32.25" thickBot="1">
      <c r="A24" s="19" t="s">
        <v>36</v>
      </c>
      <c r="B24" s="23">
        <v>80</v>
      </c>
      <c r="C24" s="24">
        <v>85</v>
      </c>
      <c r="D24" s="17"/>
      <c r="E24" s="29">
        <v>87</v>
      </c>
      <c r="F24" s="29">
        <v>83</v>
      </c>
      <c r="G24" s="29">
        <v>80</v>
      </c>
      <c r="H24" s="29">
        <v>76</v>
      </c>
      <c r="I24" s="29">
        <v>66</v>
      </c>
      <c r="J24" s="29"/>
      <c r="K24" s="2"/>
      <c r="L24" s="3">
        <f t="shared" si="0"/>
        <v>81.13333333333334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25" t="s">
        <v>37</v>
      </c>
      <c r="B25" s="23">
        <v>64</v>
      </c>
      <c r="C25" s="24">
        <v>50</v>
      </c>
      <c r="D25" s="8"/>
      <c r="E25" s="29">
        <v>84</v>
      </c>
      <c r="F25" s="29">
        <v>65</v>
      </c>
      <c r="G25" s="29">
        <v>57</v>
      </c>
      <c r="H25" s="29">
        <v>54</v>
      </c>
      <c r="I25" s="29">
        <v>50</v>
      </c>
      <c r="J25" s="29"/>
      <c r="K25" s="2"/>
      <c r="L25" s="3">
        <f t="shared" si="0"/>
        <v>58.666666666666664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19" t="s">
        <v>38</v>
      </c>
      <c r="B26" s="23">
        <v>90</v>
      </c>
      <c r="C26" s="24">
        <v>74</v>
      </c>
      <c r="D26" s="8"/>
      <c r="E26" s="29">
        <v>76</v>
      </c>
      <c r="F26" s="29">
        <v>86</v>
      </c>
      <c r="G26" s="29">
        <v>71</v>
      </c>
      <c r="H26" s="29">
        <v>75</v>
      </c>
      <c r="I26" s="29">
        <v>50</v>
      </c>
      <c r="J26" s="29"/>
      <c r="K26" s="2"/>
      <c r="L26" s="3">
        <f t="shared" si="0"/>
        <v>78.53333333333333</v>
      </c>
      <c r="M26" s="3" t="str">
        <f t="shared" si="1"/>
        <v> </v>
      </c>
      <c r="N26" s="9"/>
      <c r="O26" s="9"/>
      <c r="P26" s="9"/>
      <c r="Q26" s="9"/>
      <c r="R26" s="9"/>
      <c r="S26" s="9"/>
      <c r="T26" s="9"/>
      <c r="U26" s="9"/>
    </row>
    <row r="27" spans="1:21" ht="19.5" thickBot="1">
      <c r="A27" s="20" t="s">
        <v>39</v>
      </c>
      <c r="B27" s="23">
        <v>80</v>
      </c>
      <c r="C27" s="24">
        <v>90</v>
      </c>
      <c r="D27" s="17"/>
      <c r="E27" s="29">
        <v>83</v>
      </c>
      <c r="F27" s="29">
        <v>84</v>
      </c>
      <c r="G27" s="29">
        <v>82</v>
      </c>
      <c r="H27" s="29">
        <v>75</v>
      </c>
      <c r="I27" s="29">
        <v>98</v>
      </c>
      <c r="J27" s="29"/>
      <c r="K27" s="2"/>
      <c r="L27" s="3">
        <f t="shared" si="0"/>
        <v>84.8</v>
      </c>
      <c r="M27" s="3" t="str">
        <f t="shared" si="1"/>
        <v> </v>
      </c>
      <c r="N27" s="4"/>
      <c r="O27" s="4"/>
      <c r="P27" s="4"/>
      <c r="Q27" s="4"/>
      <c r="R27" s="4"/>
      <c r="S27" s="4"/>
      <c r="T27" s="4"/>
      <c r="U27" s="4"/>
    </row>
    <row r="28" spans="1:14" ht="19.5" thickBot="1">
      <c r="A28" s="19" t="s">
        <v>40</v>
      </c>
      <c r="B28" s="23">
        <v>90</v>
      </c>
      <c r="C28" s="24">
        <v>80</v>
      </c>
      <c r="D28" s="17"/>
      <c r="E28" s="29">
        <v>88</v>
      </c>
      <c r="F28" s="29">
        <v>90</v>
      </c>
      <c r="G28" s="29">
        <v>86</v>
      </c>
      <c r="H28" s="29">
        <v>76</v>
      </c>
      <c r="I28" s="29">
        <v>98</v>
      </c>
      <c r="J28" s="29"/>
      <c r="K28" s="2"/>
      <c r="L28" s="3">
        <f t="shared" si="0"/>
        <v>85.86666666666667</v>
      </c>
      <c r="M28" s="3" t="str">
        <f t="shared" si="1"/>
        <v> </v>
      </c>
      <c r="N28" s="4"/>
    </row>
    <row r="29" ht="15">
      <c r="A29" s="15"/>
    </row>
    <row r="30" ht="15">
      <c r="A30" s="15"/>
    </row>
  </sheetData>
  <sheetProtection/>
  <autoFilter ref="A1:L2">
    <sortState ref="A2:L30">
      <sortCondition descending="1" sortBy="value" ref="L2:L30"/>
    </sortState>
  </autoFilter>
  <mergeCells count="9">
    <mergeCell ref="A1:A2"/>
    <mergeCell ref="B1:B2"/>
    <mergeCell ref="L1:L2"/>
    <mergeCell ref="M1:M2"/>
    <mergeCell ref="U1:U2"/>
    <mergeCell ref="N1:T1"/>
    <mergeCell ref="K1:K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2022-06-24T10:54:07Z</dcterms:modified>
  <cp:category/>
  <cp:version/>
  <cp:contentType/>
  <cp:contentStatus/>
</cp:coreProperties>
</file>